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<sst xmlns="http://schemas.openxmlformats.org/spreadsheetml/2006/main" count="59" uniqueCount="59">
  <si>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</si>
  <si>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</si>
  <si>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</si>
  <si>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</si>
  <si>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amb addició de fibres de 10 cm d'espessor, realitzada amb formigó HM-20/B/20/X0 fabricat en central i abocament des de camió amb un contingut de fibres sense funció estructural, fibres de vidre resistents als àlcalis (AR) V12-AM "FIBRATEC" de 2 kg/m³,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</si>
  <si>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</si>
  <si>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</si>
  <si>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</si>
  <si>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</si>
  <si>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</si>
  <si>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</si>
  <si>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</si>
  <si>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mt08fic020c</t>
  </si>
  <si>
    <t xml:space="preserve">kg</t>
  </si>
  <si>
    <t xml:space="preserve">Fibres de vidre resistents als àlcalis (AR) V12-AM "FIBRATEC", amb un contingut mínim de zirconi del 17,1%, de 13 mm de longitud i 13,5 micres de diàmetre, amb 100 filaments per bri units entre si mitjançant adhesiu H950, límit elàstic 74000 N/mm², resistència a tracció 1620 MPa, per a preveure fissures per retracció en elements de formigó, segons UNE-EN 15422.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</si>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</sst>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9</v>
      </c>
      <c r="I10" s="12"/>
      <c r="J10" s="12">
        <f ca="1">ROUND(INDIRECT(ADDRESS(ROW()+(0), COLUMN()+(-5), 1))*INDIRECT(ADDRESS(ROW()+(0), COLUMN()+(-2), 1)), 2)</f>
        <v>1.8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/>
      <c r="J11" s="12">
        <f ca="1">ROUND(INDIRECT(ADDRESS(ROW()+(0), COLUMN()+(-5), 1))*INDIRECT(ADDRESS(ROW()+(0), COLUMN()+(-2), 1)), 2)</f>
        <v>9.01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/>
      <c r="J12" s="14">
        <f ca="1">ROUND(INDIRECT(ADDRESS(ROW()+(0), COLUMN()+(-5), 1))*INDIRECT(ADDRESS(ROW()+(0), COLUMN()+(-2), 1)), 2)</f>
        <v>0.1</v>
      </c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10.91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1"/>
      <c r="G15" s="11"/>
      <c r="H15" s="12">
        <v>5.23</v>
      </c>
      <c r="I15" s="12"/>
      <c r="J15" s="12">
        <f ca="1">ROUND(INDIRECT(ADDRESS(ROW()+(0), COLUMN()+(-5), 1))*INDIRECT(ADDRESS(ROW()+(0), COLUMN()+(-2), 1)), 2)</f>
        <v>0.51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3"/>
      <c r="G16" s="13"/>
      <c r="H16" s="14">
        <v>10.64</v>
      </c>
      <c r="I16" s="14"/>
      <c r="J16" s="14">
        <f ca="1">ROUND(INDIRECT(ADDRESS(ROW()+(0), COLUMN()+(-5), 1))*INDIRECT(ADDRESS(ROW()+(0), COLUMN()+(-2), 1)), 2)</f>
        <v>1</v>
      </c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9"/>
      <c r="J17" s="17">
        <f ca="1">ROUND(SUM(INDIRECT(ADDRESS(ROW()+(-1), COLUMN()+(0), 1)),INDIRECT(ADDRESS(ROW()+(-2), COLUMN()+(0), 1))), 2)</f>
        <v>1.51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0.116</v>
      </c>
      <c r="F19" s="11"/>
      <c r="G19" s="11"/>
      <c r="H19" s="12">
        <v>24.59</v>
      </c>
      <c r="I19" s="12"/>
      <c r="J19" s="12">
        <f ca="1">ROUND(INDIRECT(ADDRESS(ROW()+(0), COLUMN()+(-5), 1))*INDIRECT(ADDRESS(ROW()+(0), COLUMN()+(-2), 1)), 2)</f>
        <v>2.85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0.085</v>
      </c>
      <c r="F20" s="11"/>
      <c r="G20" s="11"/>
      <c r="H20" s="12">
        <v>28.42</v>
      </c>
      <c r="I20" s="12"/>
      <c r="J20" s="12">
        <f ca="1">ROUND(INDIRECT(ADDRESS(ROW()+(0), COLUMN()+(-5), 1))*INDIRECT(ADDRESS(ROW()+(0), COLUMN()+(-2), 1)), 2)</f>
        <v>2.42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0.085</v>
      </c>
      <c r="F21" s="11"/>
      <c r="G21" s="11"/>
      <c r="H21" s="12">
        <v>23.81</v>
      </c>
      <c r="I21" s="12"/>
      <c r="J21" s="12">
        <f ca="1">ROUND(INDIRECT(ADDRESS(ROW()+(0), COLUMN()+(-5), 1))*INDIRECT(ADDRESS(ROW()+(0), COLUMN()+(-2), 1)), 2)</f>
        <v>2.02</v>
      </c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0.043</v>
      </c>
      <c r="F22" s="13"/>
      <c r="G22" s="13"/>
      <c r="H22" s="14">
        <v>25.28</v>
      </c>
      <c r="I22" s="14"/>
      <c r="J22" s="14">
        <f ca="1">ROUND(INDIRECT(ADDRESS(ROW()+(0), COLUMN()+(-5), 1))*INDIRECT(ADDRESS(ROW()+(0), COLUMN()+(-2), 1)), 2)</f>
        <v>1.09</v>
      </c>
    </row>
    <row r="23" spans="1:10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8.38</v>
      </c>
    </row>
    <row r="24" spans="1:10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COLUMN()+(2), 1)),INDIRECT(ADDRESS(ROW()+(-8), COLUMN()+(2), 1)),INDIRECT(ADDRESS(ROW()+(-12), COLUMN()+(2), 1))), 2)</f>
        <v>20.8</v>
      </c>
      <c r="I25" s="14"/>
      <c r="J25" s="14">
        <f ca="1">ROUND(INDIRECT(ADDRESS(ROW()+(0), COLUMN()+(-5), 1))*INDIRECT(ADDRESS(ROW()+(0), COLUMN()+(-2), 1))/100, 2)</f>
        <v>0.42</v>
      </c>
    </row>
    <row r="26" spans="1:10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5"/>
      <c r="J26" s="26">
        <f ca="1">ROUND(SUM(INDIRECT(ADDRESS(ROW()+(-1), COLUMN()+(0), 1)),INDIRECT(ADDRESS(ROW()+(-3), COLUMN()+(0), 1)),INDIRECT(ADDRESS(ROW()+(-9), COLUMN()+(0), 1)),INDIRECT(ADDRESS(ROW()+(-13), COLUMN()+(0), 1))), 2)</f>
        <v>21.22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  <c r="J30" s="29"/>
    </row>
    <row r="31" spans="1:10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I13"/>
    <mergeCell ref="A14:B14"/>
    <mergeCell ref="D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G22"/>
    <mergeCell ref="H22:I22"/>
    <mergeCell ref="A23:B23"/>
    <mergeCell ref="E23:I23"/>
    <mergeCell ref="A24:B24"/>
    <mergeCell ref="D24:G24"/>
    <mergeCell ref="H24:I24"/>
    <mergeCell ref="A25:B25"/>
    <mergeCell ref="E25:G25"/>
    <mergeCell ref="H25:I25"/>
    <mergeCell ref="A26:D26"/>
    <mergeCell ref="E26:I26"/>
    <mergeCell ref="A29:E29"/>
    <mergeCell ref="G29:H29"/>
    <mergeCell ref="I29:J29"/>
    <mergeCell ref="A30:E30"/>
    <mergeCell ref="F30:F31"/>
    <mergeCell ref="G30:H31"/>
    <mergeCell ref="I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